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75" windowWidth="9720" windowHeight="6450"/>
  </bookViews>
  <sheets>
    <sheet name="АБК-1" sheetId="5" r:id="rId1"/>
    <sheet name="Лист2" sheetId="2" r:id="rId2"/>
    <sheet name="Лист3" sheetId="3" r:id="rId3"/>
  </sheets>
  <definedNames>
    <definedName name="_xlnm.Print_Area" localSheetId="0">'АБК-1'!$A$2:$Z$64</definedName>
  </definedNames>
  <calcPr calcId="145621"/>
</workbook>
</file>

<file path=xl/calcChain.xml><?xml version="1.0" encoding="utf-8"?>
<calcChain xmlns="http://schemas.openxmlformats.org/spreadsheetml/2006/main">
  <c r="U36" i="5" l="1"/>
  <c r="U35" i="5"/>
  <c r="U34" i="5"/>
  <c r="U33" i="5"/>
  <c r="U32" i="5"/>
  <c r="U29" i="5" l="1"/>
  <c r="U28" i="5"/>
  <c r="U27" i="5"/>
  <c r="U26" i="5"/>
  <c r="U25" i="5" l="1"/>
  <c r="U24" i="5"/>
  <c r="U23" i="5"/>
  <c r="U30" i="5" s="1"/>
</calcChain>
</file>

<file path=xl/sharedStrings.xml><?xml version="1.0" encoding="utf-8"?>
<sst xmlns="http://schemas.openxmlformats.org/spreadsheetml/2006/main" count="86" uniqueCount="55">
  <si>
    <t>шт.</t>
  </si>
  <si>
    <t>№  п/п</t>
  </si>
  <si>
    <t>Наименование  работ</t>
  </si>
  <si>
    <t>Ед. изм.</t>
  </si>
  <si>
    <t>1</t>
  </si>
  <si>
    <t>2</t>
  </si>
  <si>
    <t>3</t>
  </si>
  <si>
    <t>4</t>
  </si>
  <si>
    <t>Кол-во</t>
  </si>
  <si>
    <t>7</t>
  </si>
  <si>
    <t>Выполнено работ по</t>
  </si>
  <si>
    <t>Цена (руб.)</t>
  </si>
  <si>
    <t>Стоимость (руб.)</t>
  </si>
  <si>
    <t xml:space="preserve">       УТВЕРЖДАЮ</t>
  </si>
  <si>
    <t>обоснование цен</t>
  </si>
  <si>
    <t>Прейскурант цен ЗАО ИНПК "РЭТ"</t>
  </si>
  <si>
    <t xml:space="preserve">                    Главный инженер ТЭЦ-9</t>
  </si>
  <si>
    <t xml:space="preserve">смета выполнена на основании прейскуранта цен на техническое обслуживание калориметра АБК-1 производства ЗАО ИНПК "Русские Энергетические Технологии" </t>
  </si>
  <si>
    <t>итого по работам:</t>
  </si>
  <si>
    <t>"_____" ____________________20        г.</t>
  </si>
  <si>
    <t>на гидравлические испытания калориметрических бомб ХЛ</t>
  </si>
  <si>
    <t>Гидравлические испытания калориметрической бомбы</t>
  </si>
  <si>
    <t>Диагностика калориметрической бомбы</t>
  </si>
  <si>
    <t>3600</t>
  </si>
  <si>
    <t xml:space="preserve">           ______________________В.Я. Некрасов</t>
  </si>
  <si>
    <t>Приложение № 3</t>
  </si>
  <si>
    <t xml:space="preserve">    СМЕТА</t>
  </si>
  <si>
    <t>Калибровка 2-х калориметрических  бомб (определение энергетического эквивалента)</t>
  </si>
  <si>
    <t>на 2016 г.</t>
  </si>
  <si>
    <t>филиал  ПАО "Мосэнерго"</t>
  </si>
  <si>
    <t>Смету составил начальник химической лаборатории                                 С.Н.Зайцева</t>
  </si>
  <si>
    <t>5</t>
  </si>
  <si>
    <t>6</t>
  </si>
  <si>
    <t>12500</t>
  </si>
  <si>
    <t>11800</t>
  </si>
  <si>
    <t>4700</t>
  </si>
  <si>
    <t>2600</t>
  </si>
  <si>
    <t>1000</t>
  </si>
  <si>
    <t>Восстановление поверхностей корпуса БК</t>
  </si>
  <si>
    <t>8050</t>
  </si>
  <si>
    <t xml:space="preserve">Замена гайки </t>
  </si>
  <si>
    <t xml:space="preserve">Замена донышка </t>
  </si>
  <si>
    <t xml:space="preserve">Замена клапана </t>
  </si>
  <si>
    <t>к Техническому заданию "техническое обслуживание, калибровка и поверка бомбового калориметра АБК-1 ТЭС - филиалов ПАО "Мосэнерго"</t>
  </si>
  <si>
    <t>8</t>
  </si>
  <si>
    <t>9</t>
  </si>
  <si>
    <t>10</t>
  </si>
  <si>
    <t>Материалы:</t>
  </si>
  <si>
    <t>Гайка</t>
  </si>
  <si>
    <t>Донышко в сборе</t>
  </si>
  <si>
    <t>Клапан в сборе</t>
  </si>
  <si>
    <t>4350</t>
  </si>
  <si>
    <t>1350</t>
  </si>
  <si>
    <t>Итого по материалам: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</si>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</sst>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0" xfId="0" applyAlignment="1">
      <alignment horizontal="left" vertical="center"/>
    </xf>
    <xf numFmtId="49" fontId="2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/>
    <xf numFmtId="49" fontId="4" fillId="2" borderId="0" xfId="0" applyNumberFormat="1" applyFont="1" applyFill="1" applyBorder="1" applyAlignment="1">
      <alignment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4" fillId="2" borderId="5" xfId="0" applyNumberFormat="1" applyFont="1" applyFill="1" applyBorder="1" applyAlignment="1">
      <alignment vertical="center" wrapText="1"/>
    </xf>
    <xf numFmtId="2" fontId="8" fillId="0" borderId="0" xfId="0" applyNumberFormat="1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 applyAlignment="1">
      <alignment vertical="center" wrapText="1"/>
    </xf>
    <xf numFmtId="2" fontId="0" fillId="0" borderId="0" xfId="0" applyNumberFormat="1"/>
    <xf numFmtId="49" fontId="2" fillId="0" borderId="0" xfId="0" applyNumberFormat="1" applyFont="1" applyAlignment="1">
      <alignment horizontal="left" vertical="center" wrapText="1"/>
    </xf>
    <xf numFmtId="0" fontId="4" fillId="0" borderId="8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9" fillId="3" borderId="0" xfId="0" applyNumberFormat="1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49" fontId="2" fillId="3" borderId="0" xfId="0" applyNumberFormat="1" applyFont="1" applyFill="1" applyAlignment="1">
      <alignment vertical="center" wrapText="1"/>
    </xf>
    <xf numFmtId="0" fontId="0" fillId="3" borderId="0" xfId="0" applyFill="1"/>
    <xf numFmtId="49" fontId="2" fillId="3" borderId="0" xfId="0" applyNumberFormat="1" applyFont="1" applyFill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49" fontId="4" fillId="3" borderId="0" xfId="0" applyNumberFormat="1" applyFont="1" applyFill="1" applyBorder="1" applyAlignment="1">
      <alignment vertical="center" wrapText="1"/>
    </xf>
    <xf numFmtId="0" fontId="0" fillId="0" borderId="0" xfId="0" applyFont="1"/>
    <xf numFmtId="49" fontId="2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right" vertical="center" wrapText="1"/>
    </xf>
    <xf numFmtId="49" fontId="2" fillId="0" borderId="0" xfId="0" applyNumberFormat="1" applyFont="1" applyFill="1" applyAlignment="1">
      <alignment vertical="center" wrapText="1"/>
    </xf>
    <xf numFmtId="0" fontId="0" fillId="0" borderId="0" xfId="0" applyFill="1"/>
    <xf numFmtId="0" fontId="2" fillId="0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49" fontId="2" fillId="0" borderId="0" xfId="0" applyNumberFormat="1" applyFont="1" applyAlignment="1">
      <alignment horizontal="right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left" vertical="center" wrapText="1"/>
    </xf>
    <xf numFmtId="49" fontId="2" fillId="0" borderId="7" xfId="0" applyNumberFormat="1" applyFont="1" applyBorder="1" applyAlignment="1">
      <alignment horizontal="left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center" wrapText="1"/>
    </xf>
    <xf numFmtId="49" fontId="2" fillId="0" borderId="0" xfId="0" applyNumberFormat="1" applyFont="1" applyFill="1" applyAlignment="1">
      <alignment horizontal="left" vertical="center" wrapText="1"/>
    </xf>
    <xf numFmtId="49" fontId="2" fillId="4" borderId="0" xfId="0" applyNumberFormat="1" applyFont="1" applyFill="1" applyAlignment="1">
      <alignment horizontal="right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7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right" vertical="center" wrapText="1"/>
    </xf>
    <xf numFmtId="49" fontId="2" fillId="0" borderId="0" xfId="0" applyNumberFormat="1" applyFont="1" applyFill="1" applyAlignment="1">
      <alignment horizontal="center" vertical="center" wrapText="1"/>
    </xf>
    <xf numFmtId="0" fontId="9" fillId="3" borderId="0" xfId="0" applyNumberFormat="1" applyFont="1" applyFill="1" applyBorder="1" applyAlignment="1">
      <alignment horizontal="center" vertical="center" wrapText="1" readingOrder="1"/>
    </xf>
    <xf numFmtId="49" fontId="2" fillId="0" borderId="0" xfId="0" applyNumberFormat="1" applyFont="1" applyAlignment="1">
      <alignment horizontal="right" vertical="center" wrapText="1"/>
    </xf>
    <xf numFmtId="49" fontId="3" fillId="0" borderId="0" xfId="0" applyNumberFormat="1" applyFont="1" applyFill="1" applyAlignment="1">
      <alignment horizontal="center" vertical="center" wrapText="1"/>
    </xf>
    <xf numFmtId="49" fontId="2" fillId="3" borderId="0" xfId="0" applyNumberFormat="1" applyFont="1" applyFill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0" fontId="2" fillId="0" borderId="7" xfId="0" applyFont="1" applyBorder="1" applyAlignment="1"/>
    <xf numFmtId="49" fontId="5" fillId="0" borderId="4" xfId="0" applyNumberFormat="1" applyFont="1" applyBorder="1" applyAlignment="1">
      <alignment horizontal="center" vertical="center" wrapText="1"/>
    </xf>
    <xf numFmtId="1" fontId="6" fillId="0" borderId="4" xfId="0" applyNumberFormat="1" applyFont="1" applyBorder="1" applyAlignment="1">
      <alignment horizontal="center" vertical="center" wrapText="1"/>
    </xf>
    <xf numFmtId="1" fontId="6" fillId="0" borderId="6" xfId="0" applyNumberFormat="1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49" fontId="2" fillId="0" borderId="4" xfId="0" applyNumberFormat="1" applyFont="1" applyBorder="1" applyAlignment="1">
      <alignment horizontal="right" vertical="center" wrapText="1"/>
    </xf>
    <xf numFmtId="49" fontId="4" fillId="0" borderId="4" xfId="0" applyNumberFormat="1" applyFont="1" applyBorder="1" applyAlignment="1">
      <alignment horizontal="right" vertical="center" wrapText="1"/>
    </xf>
    <xf numFmtId="0" fontId="12" fillId="0" borderId="6" xfId="0" applyFont="1" applyBorder="1" applyAlignment="1">
      <alignment horizontal="right" vertical="center" wrapText="1"/>
    </xf>
    <xf numFmtId="0" fontId="12" fillId="0" borderId="7" xfId="0" applyFont="1" applyBorder="1" applyAlignment="1">
      <alignment horizontal="right" vertical="center" wrapText="1"/>
    </xf>
    <xf numFmtId="2" fontId="4" fillId="0" borderId="4" xfId="0" applyNumberFormat="1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0" fontId="0" fillId="0" borderId="6" xfId="0" applyFont="1" applyBorder="1" applyAlignment="1">
      <alignment horizontal="right" vertical="center" wrapText="1"/>
    </xf>
    <xf numFmtId="0" fontId="0" fillId="0" borderId="7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112"/>
  <sheetViews>
    <sheetView tabSelected="1" view="pageBreakPreview" topLeftCell="A22" zoomScaleNormal="100" zoomScaleSheetLayoutView="100" workbookViewId="0">
      <selection activeCell="AA35" sqref="AA35"/>
    </sheetView>
  </sheetViews>
  <sheetFormatPr defaultRowHeight="12.75" x14ac:dyDescent="0.2"/>
  <cols>
    <col min="1" max="1" width="4" style="2" customWidth="1"/>
    <col min="2" max="2" width="2.7109375" style="2" customWidth="1"/>
    <col min="3" max="9" width="3.28515625" style="3" customWidth="1"/>
    <col min="10" max="10" width="11.5703125" style="3" customWidth="1"/>
    <col min="11" max="12" width="3.28515625" style="2" customWidth="1"/>
    <col min="13" max="13" width="6.85546875" style="2" customWidth="1"/>
    <col min="14" max="14" width="3.28515625" style="2" customWidth="1"/>
    <col min="15" max="15" width="1.5703125" style="2" customWidth="1"/>
    <col min="16" max="17" width="3.28515625" style="2" customWidth="1"/>
    <col min="18" max="19" width="3.28515625" style="3" customWidth="1"/>
    <col min="20" max="20" width="2.7109375" style="3" customWidth="1"/>
    <col min="21" max="21" width="3.28515625" style="3" customWidth="1"/>
    <col min="22" max="22" width="3.5703125" style="3" customWidth="1"/>
    <col min="23" max="23" width="11.28515625" style="3" customWidth="1"/>
    <col min="24" max="25" width="3.28515625" style="3" customWidth="1"/>
    <col min="26" max="26" width="8.7109375" style="3" customWidth="1"/>
    <col min="36" max="36" width="7.7109375" customWidth="1"/>
  </cols>
  <sheetData>
    <row r="2" spans="1:37" ht="12.75" customHeight="1" x14ac:dyDescent="0.2">
      <c r="A2" s="60"/>
      <c r="B2" s="60"/>
      <c r="C2" s="60"/>
      <c r="D2" s="60"/>
      <c r="E2" s="60"/>
      <c r="F2" s="60"/>
      <c r="G2" s="60"/>
      <c r="H2" s="60"/>
      <c r="I2" s="60"/>
      <c r="J2" s="62" t="s">
        <v>25</v>
      </c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</row>
    <row r="3" spans="1:37" ht="41.25" customHeight="1" x14ac:dyDescent="0.2">
      <c r="A3" s="20"/>
      <c r="B3" s="20"/>
      <c r="C3" s="20"/>
      <c r="D3" s="20"/>
      <c r="E3" s="20"/>
      <c r="F3" s="20"/>
      <c r="G3" s="20"/>
      <c r="H3" s="20"/>
      <c r="I3" s="20"/>
      <c r="J3" s="69" t="s">
        <v>43</v>
      </c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</row>
    <row r="4" spans="1:37" ht="41.25" customHeight="1" x14ac:dyDescent="0.2">
      <c r="A4" s="38"/>
      <c r="B4" s="38"/>
      <c r="C4" s="38"/>
      <c r="D4" s="38"/>
      <c r="E4" s="38"/>
      <c r="F4" s="38"/>
      <c r="G4" s="38"/>
      <c r="H4" s="38"/>
      <c r="I4" s="38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</row>
    <row r="5" spans="1:37" s="35" customFormat="1" ht="12.75" customHeight="1" x14ac:dyDescent="0.2">
      <c r="A5" s="67"/>
      <c r="B5" s="67"/>
      <c r="C5" s="67"/>
      <c r="D5" s="67"/>
      <c r="E5" s="67"/>
      <c r="F5" s="67"/>
      <c r="G5" s="67"/>
      <c r="H5" s="67"/>
      <c r="I5" s="67"/>
      <c r="J5" s="67"/>
      <c r="K5" s="32"/>
      <c r="L5" s="32"/>
      <c r="M5" s="32"/>
      <c r="N5" s="32"/>
      <c r="O5" s="32"/>
      <c r="P5" s="33"/>
      <c r="Q5" s="33"/>
      <c r="R5" s="66" t="s">
        <v>13</v>
      </c>
      <c r="S5" s="66"/>
      <c r="T5" s="66"/>
      <c r="U5" s="66"/>
      <c r="V5" s="66"/>
      <c r="W5" s="66"/>
      <c r="X5" s="66"/>
      <c r="Y5" s="34"/>
      <c r="Z5" s="34"/>
    </row>
    <row r="6" spans="1:37" s="35" customFormat="1" ht="12.75" customHeight="1" x14ac:dyDescent="0.2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32"/>
      <c r="M6" s="66" t="s">
        <v>16</v>
      </c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34"/>
      <c r="Z6" s="34"/>
    </row>
    <row r="7" spans="1:37" s="35" customFormat="1" ht="12.75" customHeight="1" x14ac:dyDescent="0.2">
      <c r="A7" s="61"/>
      <c r="B7" s="61"/>
      <c r="C7" s="61"/>
      <c r="D7" s="61"/>
      <c r="E7" s="61"/>
      <c r="F7" s="61"/>
      <c r="G7" s="61"/>
      <c r="H7" s="61"/>
      <c r="I7" s="61"/>
      <c r="J7" s="61"/>
      <c r="K7" s="32"/>
      <c r="L7" s="32"/>
      <c r="M7" s="32"/>
      <c r="N7" s="32"/>
      <c r="O7" s="32"/>
      <c r="P7" s="32"/>
      <c r="Q7" s="32"/>
      <c r="R7" s="66" t="s">
        <v>29</v>
      </c>
      <c r="S7" s="66"/>
      <c r="T7" s="66"/>
      <c r="U7" s="66"/>
      <c r="V7" s="66"/>
      <c r="W7" s="66"/>
      <c r="X7" s="66"/>
      <c r="Y7" s="34"/>
      <c r="Z7" s="34"/>
    </row>
    <row r="8" spans="1:37" s="35" customFormat="1" ht="36.75" customHeight="1" x14ac:dyDescent="0.2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32"/>
      <c r="N8" s="32"/>
      <c r="O8" s="61" t="s">
        <v>24</v>
      </c>
      <c r="P8" s="61"/>
      <c r="Q8" s="61"/>
      <c r="R8" s="61"/>
      <c r="S8" s="61"/>
      <c r="T8" s="61"/>
      <c r="U8" s="61"/>
      <c r="V8" s="61"/>
      <c r="W8" s="61"/>
      <c r="X8" s="61"/>
      <c r="Y8" s="34"/>
      <c r="Z8" s="36"/>
    </row>
    <row r="9" spans="1:37" s="35" customFormat="1" x14ac:dyDescent="0.2">
      <c r="A9" s="32"/>
      <c r="B9" s="32"/>
      <c r="C9" s="34"/>
      <c r="D9" s="34"/>
      <c r="E9" s="34"/>
      <c r="F9" s="34"/>
      <c r="G9" s="34"/>
      <c r="H9" s="34"/>
      <c r="I9" s="34"/>
      <c r="J9" s="34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6"/>
    </row>
    <row r="10" spans="1:37" s="35" customFormat="1" ht="12.75" customHeight="1" x14ac:dyDescent="0.2">
      <c r="A10" s="67"/>
      <c r="B10" s="67"/>
      <c r="C10" s="67"/>
      <c r="D10" s="67"/>
      <c r="E10" s="67"/>
      <c r="F10" s="67"/>
      <c r="G10" s="67"/>
      <c r="H10" s="67"/>
      <c r="I10" s="67"/>
      <c r="J10" s="67"/>
      <c r="K10" s="32"/>
      <c r="L10" s="32"/>
      <c r="M10" s="32"/>
      <c r="N10" s="32"/>
      <c r="O10" s="32"/>
      <c r="P10" s="67" t="s">
        <v>19</v>
      </c>
      <c r="Q10" s="67"/>
      <c r="R10" s="67"/>
      <c r="S10" s="67"/>
      <c r="T10" s="67"/>
      <c r="U10" s="67"/>
      <c r="V10" s="67"/>
      <c r="W10" s="67"/>
      <c r="X10" s="67"/>
      <c r="Y10" s="34"/>
      <c r="Z10" s="34"/>
    </row>
    <row r="11" spans="1:37" s="35" customFormat="1" ht="12.75" customHeight="1" x14ac:dyDescent="0.2">
      <c r="A11" s="37"/>
      <c r="B11" s="37"/>
      <c r="C11" s="37"/>
      <c r="D11" s="37"/>
      <c r="E11" s="37"/>
      <c r="F11" s="37"/>
      <c r="G11" s="37"/>
      <c r="H11" s="37"/>
      <c r="I11" s="37"/>
      <c r="J11" s="34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4"/>
      <c r="Y11" s="34"/>
      <c r="Z11" s="34"/>
    </row>
    <row r="12" spans="1:37" s="35" customFormat="1" ht="12.75" customHeight="1" x14ac:dyDescent="0.2">
      <c r="A12" s="37"/>
      <c r="B12" s="37"/>
      <c r="C12" s="37"/>
      <c r="D12" s="37"/>
      <c r="E12" s="37"/>
      <c r="F12" s="37"/>
      <c r="G12" s="37"/>
      <c r="H12" s="37"/>
      <c r="I12" s="37"/>
      <c r="J12" s="34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4"/>
      <c r="Y12" s="34"/>
      <c r="Z12" s="34"/>
    </row>
    <row r="13" spans="1:37" s="35" customFormat="1" ht="12.75" customHeight="1" x14ac:dyDescent="0.2">
      <c r="A13" s="37"/>
      <c r="B13" s="37"/>
      <c r="C13" s="37"/>
      <c r="D13" s="37"/>
      <c r="E13" s="37"/>
      <c r="F13" s="37"/>
      <c r="G13" s="37"/>
      <c r="H13" s="37"/>
      <c r="I13" s="37"/>
      <c r="J13" s="34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4"/>
      <c r="Y13" s="34"/>
      <c r="Z13" s="34"/>
    </row>
    <row r="14" spans="1:37" s="35" customFormat="1" ht="18.75" customHeight="1" x14ac:dyDescent="0.2">
      <c r="A14" s="32"/>
      <c r="B14" s="32"/>
      <c r="C14" s="34"/>
      <c r="D14" s="34"/>
      <c r="E14" s="34"/>
      <c r="F14" s="34"/>
      <c r="G14" s="34"/>
      <c r="H14" s="34"/>
      <c r="I14" s="34"/>
      <c r="J14" s="70" t="s">
        <v>26</v>
      </c>
      <c r="K14" s="70"/>
      <c r="L14" s="70"/>
      <c r="M14" s="70"/>
      <c r="N14" s="70"/>
      <c r="O14" s="70"/>
      <c r="P14" s="70"/>
      <c r="Q14" s="70"/>
      <c r="R14" s="70"/>
      <c r="S14" s="70"/>
      <c r="T14" s="32"/>
      <c r="U14" s="32"/>
      <c r="V14" s="32"/>
      <c r="W14" s="32"/>
      <c r="X14" s="32"/>
      <c r="Y14" s="32"/>
      <c r="Z14" s="34"/>
    </row>
    <row r="15" spans="1:37" s="27" customFormat="1" ht="12.75" customHeight="1" x14ac:dyDescent="0.2">
      <c r="A15" s="68" t="s">
        <v>20</v>
      </c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24"/>
      <c r="Y15" s="25"/>
      <c r="Z15" s="26"/>
      <c r="AB15" s="71"/>
      <c r="AC15" s="71"/>
      <c r="AD15" s="71"/>
      <c r="AE15" s="71"/>
      <c r="AF15" s="71"/>
      <c r="AG15" s="71"/>
      <c r="AH15" s="71"/>
      <c r="AI15" s="71"/>
      <c r="AJ15" s="71"/>
      <c r="AK15" s="71"/>
    </row>
    <row r="16" spans="1:37" s="27" customFormat="1" ht="11.25" customHeight="1" x14ac:dyDescent="0.2">
      <c r="A16" s="68"/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24"/>
      <c r="Y16" s="25"/>
      <c r="Z16" s="26"/>
    </row>
    <row r="17" spans="1:26" ht="12.75" customHeight="1" x14ac:dyDescent="0.2">
      <c r="B17" s="4"/>
      <c r="C17" s="4"/>
      <c r="D17" s="4"/>
      <c r="E17" s="4"/>
      <c r="F17" s="4"/>
      <c r="G17" s="4"/>
      <c r="H17" s="4"/>
      <c r="I17" s="4"/>
      <c r="J17" s="4"/>
      <c r="K17" s="21" t="s">
        <v>28</v>
      </c>
      <c r="L17" s="21"/>
      <c r="M17" s="21"/>
      <c r="N17" s="21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</row>
    <row r="18" spans="1:26" s="27" customFormat="1" ht="12.75" customHeight="1" x14ac:dyDescent="0.2">
      <c r="A18" s="28"/>
      <c r="B18" s="29"/>
      <c r="C18" s="29"/>
      <c r="D18" s="29"/>
      <c r="E18" s="29"/>
      <c r="F18" s="29"/>
      <c r="G18" s="29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29"/>
      <c r="W18" s="29"/>
      <c r="X18" s="29"/>
      <c r="Y18" s="29"/>
      <c r="Z18" s="26"/>
    </row>
    <row r="19" spans="1:26" s="27" customFormat="1" ht="41.25" customHeight="1" x14ac:dyDescent="0.2">
      <c r="A19" s="63" t="s">
        <v>17</v>
      </c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5"/>
      <c r="X19" s="30"/>
      <c r="Y19" s="30"/>
      <c r="Z19" s="30"/>
    </row>
    <row r="20" spans="1:26" ht="26.1" customHeight="1" x14ac:dyDescent="0.2">
      <c r="A20" s="93" t="s">
        <v>1</v>
      </c>
      <c r="B20" s="85" t="s">
        <v>2</v>
      </c>
      <c r="C20" s="86"/>
      <c r="D20" s="86"/>
      <c r="E20" s="86"/>
      <c r="F20" s="86"/>
      <c r="G20" s="86"/>
      <c r="H20" s="86"/>
      <c r="I20" s="86"/>
      <c r="J20" s="87"/>
      <c r="K20" s="85" t="s">
        <v>14</v>
      </c>
      <c r="L20" s="86"/>
      <c r="M20" s="87"/>
      <c r="N20" s="85" t="s">
        <v>3</v>
      </c>
      <c r="O20" s="87"/>
      <c r="P20" s="95" t="s">
        <v>10</v>
      </c>
      <c r="Q20" s="96"/>
      <c r="R20" s="96"/>
      <c r="S20" s="96"/>
      <c r="T20" s="96"/>
      <c r="U20" s="96"/>
      <c r="V20" s="96"/>
      <c r="W20" s="97"/>
      <c r="X20" s="14"/>
      <c r="Y20" s="9"/>
      <c r="Z20" s="9"/>
    </row>
    <row r="21" spans="1:26" ht="26.25" customHeight="1" x14ac:dyDescent="0.2">
      <c r="A21" s="94"/>
      <c r="B21" s="88"/>
      <c r="C21" s="89"/>
      <c r="D21" s="89"/>
      <c r="E21" s="89"/>
      <c r="F21" s="89"/>
      <c r="G21" s="89"/>
      <c r="H21" s="89"/>
      <c r="I21" s="89"/>
      <c r="J21" s="90"/>
      <c r="K21" s="88"/>
      <c r="L21" s="89"/>
      <c r="M21" s="90"/>
      <c r="N21" s="88"/>
      <c r="O21" s="90"/>
      <c r="P21" s="83" t="s">
        <v>8</v>
      </c>
      <c r="Q21" s="84"/>
      <c r="R21" s="83" t="s">
        <v>11</v>
      </c>
      <c r="S21" s="92"/>
      <c r="T21" s="84"/>
      <c r="U21" s="75" t="s">
        <v>12</v>
      </c>
      <c r="V21" s="76"/>
      <c r="W21" s="77"/>
      <c r="X21" s="14"/>
      <c r="Y21" s="9"/>
      <c r="Z21" s="9"/>
    </row>
    <row r="22" spans="1:26" ht="12.75" customHeight="1" x14ac:dyDescent="0.2">
      <c r="A22" s="5" t="s">
        <v>4</v>
      </c>
      <c r="B22" s="74" t="s">
        <v>5</v>
      </c>
      <c r="C22" s="82"/>
      <c r="D22" s="82"/>
      <c r="E22" s="82"/>
      <c r="F22" s="82"/>
      <c r="G22" s="82"/>
      <c r="H22" s="82"/>
      <c r="I22" s="82"/>
      <c r="J22" s="54"/>
      <c r="K22" s="74" t="s">
        <v>6</v>
      </c>
      <c r="L22" s="82"/>
      <c r="M22" s="54"/>
      <c r="N22" s="74" t="s">
        <v>7</v>
      </c>
      <c r="O22" s="73"/>
      <c r="P22" s="72">
        <v>5</v>
      </c>
      <c r="Q22" s="73"/>
      <c r="R22" s="91">
        <v>6</v>
      </c>
      <c r="S22" s="82"/>
      <c r="T22" s="54"/>
      <c r="U22" s="79" t="s">
        <v>9</v>
      </c>
      <c r="V22" s="80"/>
      <c r="W22" s="81"/>
      <c r="X22" s="12"/>
      <c r="Y22" s="13"/>
      <c r="Z22" s="13"/>
    </row>
    <row r="23" spans="1:26" ht="39" customHeight="1" x14ac:dyDescent="0.2">
      <c r="A23" s="23" t="s">
        <v>4</v>
      </c>
      <c r="B23" s="46" t="s">
        <v>21</v>
      </c>
      <c r="C23" s="47"/>
      <c r="D23" s="47"/>
      <c r="E23" s="47"/>
      <c r="F23" s="47"/>
      <c r="G23" s="47"/>
      <c r="H23" s="47"/>
      <c r="I23" s="47"/>
      <c r="J23" s="48"/>
      <c r="K23" s="49" t="s">
        <v>15</v>
      </c>
      <c r="L23" s="50"/>
      <c r="M23" s="51"/>
      <c r="N23" s="52" t="s">
        <v>0</v>
      </c>
      <c r="O23" s="54"/>
      <c r="P23" s="52" t="s">
        <v>5</v>
      </c>
      <c r="Q23" s="53"/>
      <c r="R23" s="40" t="s">
        <v>33</v>
      </c>
      <c r="S23" s="41"/>
      <c r="T23" s="41"/>
      <c r="U23" s="43">
        <f t="shared" ref="U23:U28" si="0">P23*R23</f>
        <v>25000</v>
      </c>
      <c r="V23" s="44"/>
      <c r="W23" s="45"/>
      <c r="X23" s="10"/>
      <c r="Y23" s="10"/>
      <c r="Z23" s="10"/>
    </row>
    <row r="24" spans="1:26" ht="40.5" customHeight="1" x14ac:dyDescent="0.2">
      <c r="A24" s="23" t="s">
        <v>5</v>
      </c>
      <c r="B24" s="46" t="s">
        <v>22</v>
      </c>
      <c r="C24" s="47"/>
      <c r="D24" s="47"/>
      <c r="E24" s="47"/>
      <c r="F24" s="47"/>
      <c r="G24" s="47"/>
      <c r="H24" s="47"/>
      <c r="I24" s="47"/>
      <c r="J24" s="48"/>
      <c r="K24" s="49" t="s">
        <v>15</v>
      </c>
      <c r="L24" s="50"/>
      <c r="M24" s="51"/>
      <c r="N24" s="52" t="s">
        <v>0</v>
      </c>
      <c r="O24" s="53"/>
      <c r="P24" s="52" t="s">
        <v>5</v>
      </c>
      <c r="Q24" s="53"/>
      <c r="R24" s="40" t="s">
        <v>34</v>
      </c>
      <c r="S24" s="41"/>
      <c r="T24" s="42"/>
      <c r="U24" s="43">
        <f t="shared" si="0"/>
        <v>23600</v>
      </c>
      <c r="V24" s="44"/>
      <c r="W24" s="45"/>
      <c r="X24" s="10"/>
      <c r="Y24" s="10"/>
      <c r="Z24" s="10"/>
    </row>
    <row r="25" spans="1:26" ht="40.5" customHeight="1" x14ac:dyDescent="0.2">
      <c r="A25" s="23" t="s">
        <v>6</v>
      </c>
      <c r="B25" s="46" t="s">
        <v>27</v>
      </c>
      <c r="C25" s="47"/>
      <c r="D25" s="47"/>
      <c r="E25" s="47"/>
      <c r="F25" s="47"/>
      <c r="G25" s="47"/>
      <c r="H25" s="47"/>
      <c r="I25" s="47"/>
      <c r="J25" s="48"/>
      <c r="K25" s="49" t="s">
        <v>15</v>
      </c>
      <c r="L25" s="50"/>
      <c r="M25" s="51"/>
      <c r="N25" s="52" t="s">
        <v>0</v>
      </c>
      <c r="O25" s="53"/>
      <c r="P25" s="52" t="s">
        <v>5</v>
      </c>
      <c r="Q25" s="53"/>
      <c r="R25" s="40" t="s">
        <v>35</v>
      </c>
      <c r="S25" s="41"/>
      <c r="T25" s="42"/>
      <c r="U25" s="43">
        <f t="shared" si="0"/>
        <v>9400</v>
      </c>
      <c r="V25" s="44"/>
      <c r="W25" s="45"/>
      <c r="X25" s="10"/>
      <c r="Y25" s="10"/>
      <c r="Z25" s="10"/>
    </row>
    <row r="26" spans="1:26" ht="39" customHeight="1" x14ac:dyDescent="0.2">
      <c r="A26" s="23" t="s">
        <v>7</v>
      </c>
      <c r="B26" s="46" t="s">
        <v>40</v>
      </c>
      <c r="C26" s="47"/>
      <c r="D26" s="47"/>
      <c r="E26" s="47"/>
      <c r="F26" s="47"/>
      <c r="G26" s="47"/>
      <c r="H26" s="47"/>
      <c r="I26" s="47"/>
      <c r="J26" s="48"/>
      <c r="K26" s="49" t="s">
        <v>15</v>
      </c>
      <c r="L26" s="50"/>
      <c r="M26" s="51"/>
      <c r="N26" s="52" t="s">
        <v>0</v>
      </c>
      <c r="O26" s="54"/>
      <c r="P26" s="52" t="s">
        <v>5</v>
      </c>
      <c r="Q26" s="53"/>
      <c r="R26" s="40" t="s">
        <v>36</v>
      </c>
      <c r="S26" s="41"/>
      <c r="T26" s="41"/>
      <c r="U26" s="43">
        <f t="shared" si="0"/>
        <v>5200</v>
      </c>
      <c r="V26" s="44"/>
      <c r="W26" s="45"/>
      <c r="X26" s="10"/>
      <c r="Y26" s="10"/>
      <c r="Z26" s="10"/>
    </row>
    <row r="27" spans="1:26" ht="40.5" customHeight="1" x14ac:dyDescent="0.2">
      <c r="A27" s="23" t="s">
        <v>31</v>
      </c>
      <c r="B27" s="46" t="s">
        <v>41</v>
      </c>
      <c r="C27" s="47"/>
      <c r="D27" s="47"/>
      <c r="E27" s="47"/>
      <c r="F27" s="47"/>
      <c r="G27" s="47"/>
      <c r="H27" s="47"/>
      <c r="I27" s="47"/>
      <c r="J27" s="48"/>
      <c r="K27" s="49" t="s">
        <v>15</v>
      </c>
      <c r="L27" s="50"/>
      <c r="M27" s="51"/>
      <c r="N27" s="52" t="s">
        <v>0</v>
      </c>
      <c r="O27" s="53"/>
      <c r="P27" s="52" t="s">
        <v>5</v>
      </c>
      <c r="Q27" s="53"/>
      <c r="R27" s="40" t="s">
        <v>23</v>
      </c>
      <c r="S27" s="41"/>
      <c r="T27" s="42"/>
      <c r="U27" s="43">
        <f t="shared" si="0"/>
        <v>7200</v>
      </c>
      <c r="V27" s="44"/>
      <c r="W27" s="45"/>
      <c r="X27" s="10"/>
      <c r="Y27" s="10"/>
      <c r="Z27" s="10"/>
    </row>
    <row r="28" spans="1:26" ht="40.5" customHeight="1" x14ac:dyDescent="0.2">
      <c r="A28" s="23" t="s">
        <v>32</v>
      </c>
      <c r="B28" s="46" t="s">
        <v>42</v>
      </c>
      <c r="C28" s="47"/>
      <c r="D28" s="47"/>
      <c r="E28" s="47"/>
      <c r="F28" s="47"/>
      <c r="G28" s="47"/>
      <c r="H28" s="47"/>
      <c r="I28" s="47"/>
      <c r="J28" s="48"/>
      <c r="K28" s="49" t="s">
        <v>15</v>
      </c>
      <c r="L28" s="50"/>
      <c r="M28" s="51"/>
      <c r="N28" s="52" t="s">
        <v>0</v>
      </c>
      <c r="O28" s="53"/>
      <c r="P28" s="52" t="s">
        <v>5</v>
      </c>
      <c r="Q28" s="53"/>
      <c r="R28" s="40" t="s">
        <v>37</v>
      </c>
      <c r="S28" s="41"/>
      <c r="T28" s="42"/>
      <c r="U28" s="43">
        <f t="shared" si="0"/>
        <v>2000</v>
      </c>
      <c r="V28" s="44"/>
      <c r="W28" s="45"/>
      <c r="X28" s="10"/>
      <c r="Y28" s="10"/>
      <c r="Z28" s="10"/>
    </row>
    <row r="29" spans="1:26" ht="40.5" customHeight="1" x14ac:dyDescent="0.2">
      <c r="A29" s="23" t="s">
        <v>9</v>
      </c>
      <c r="B29" s="46" t="s">
        <v>38</v>
      </c>
      <c r="C29" s="47"/>
      <c r="D29" s="47"/>
      <c r="E29" s="47"/>
      <c r="F29" s="47"/>
      <c r="G29" s="47"/>
      <c r="H29" s="47"/>
      <c r="I29" s="47"/>
      <c r="J29" s="48"/>
      <c r="K29" s="49" t="s">
        <v>15</v>
      </c>
      <c r="L29" s="50"/>
      <c r="M29" s="51"/>
      <c r="N29" s="52" t="s">
        <v>0</v>
      </c>
      <c r="O29" s="53"/>
      <c r="P29" s="52" t="s">
        <v>5</v>
      </c>
      <c r="Q29" s="53"/>
      <c r="R29" s="40" t="s">
        <v>39</v>
      </c>
      <c r="S29" s="41"/>
      <c r="T29" s="42"/>
      <c r="U29" s="43">
        <f t="shared" ref="U29" si="1">P29*R29</f>
        <v>16100</v>
      </c>
      <c r="V29" s="44"/>
      <c r="W29" s="45"/>
      <c r="X29" s="10"/>
      <c r="Y29" s="10"/>
      <c r="Z29" s="10"/>
    </row>
    <row r="30" spans="1:26" s="31" customFormat="1" ht="23.25" customHeight="1" x14ac:dyDescent="0.2">
      <c r="A30" s="11"/>
      <c r="B30" s="46" t="s">
        <v>18</v>
      </c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8"/>
      <c r="U30" s="57">
        <f>SUM(U23:W29)</f>
        <v>88500</v>
      </c>
      <c r="V30" s="58"/>
      <c r="W30" s="59"/>
    </row>
    <row r="31" spans="1:26" s="31" customFormat="1" ht="23.25" customHeight="1" x14ac:dyDescent="0.2">
      <c r="A31" s="52" t="s">
        <v>47</v>
      </c>
      <c r="B31" s="100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1"/>
    </row>
    <row r="32" spans="1:26" s="31" customFormat="1" ht="23.25" customHeight="1" x14ac:dyDescent="0.2">
      <c r="A32" s="23" t="s">
        <v>44</v>
      </c>
      <c r="B32" s="46" t="s">
        <v>48</v>
      </c>
      <c r="C32" s="47"/>
      <c r="D32" s="47"/>
      <c r="E32" s="47"/>
      <c r="F32" s="47"/>
      <c r="G32" s="47"/>
      <c r="H32" s="47"/>
      <c r="I32" s="47"/>
      <c r="J32" s="48"/>
      <c r="K32" s="49"/>
      <c r="L32" s="50"/>
      <c r="M32" s="51"/>
      <c r="N32" s="52" t="s">
        <v>0</v>
      </c>
      <c r="O32" s="53"/>
      <c r="P32" s="52" t="s">
        <v>5</v>
      </c>
      <c r="Q32" s="53"/>
      <c r="R32" s="40" t="s">
        <v>51</v>
      </c>
      <c r="S32" s="41"/>
      <c r="T32" s="42"/>
      <c r="U32" s="43">
        <f>P32*R32</f>
        <v>8700</v>
      </c>
      <c r="V32" s="44"/>
      <c r="W32" s="45"/>
    </row>
    <row r="33" spans="1:27" s="31" customFormat="1" ht="23.25" customHeight="1" x14ac:dyDescent="0.2">
      <c r="A33" s="23" t="s">
        <v>45</v>
      </c>
      <c r="B33" s="46" t="s">
        <v>49</v>
      </c>
      <c r="C33" s="47"/>
      <c r="D33" s="47"/>
      <c r="E33" s="47"/>
      <c r="F33" s="47"/>
      <c r="G33" s="47"/>
      <c r="H33" s="47"/>
      <c r="I33" s="47"/>
      <c r="J33" s="48"/>
      <c r="K33" s="49"/>
      <c r="L33" s="50"/>
      <c r="M33" s="51"/>
      <c r="N33" s="52" t="s">
        <v>0</v>
      </c>
      <c r="O33" s="53"/>
      <c r="P33" s="52" t="s">
        <v>5</v>
      </c>
      <c r="Q33" s="53"/>
      <c r="R33" s="40" t="s">
        <v>51</v>
      </c>
      <c r="S33" s="41"/>
      <c r="T33" s="42"/>
      <c r="U33" s="43">
        <f t="shared" ref="U33:U34" si="2">P33*R33</f>
        <v>8700</v>
      </c>
      <c r="V33" s="44"/>
      <c r="W33" s="45"/>
    </row>
    <row r="34" spans="1:27" s="31" customFormat="1" ht="23.25" customHeight="1" x14ac:dyDescent="0.2">
      <c r="A34" s="23" t="s">
        <v>46</v>
      </c>
      <c r="B34" s="46" t="s">
        <v>50</v>
      </c>
      <c r="C34" s="47"/>
      <c r="D34" s="47"/>
      <c r="E34" s="47"/>
      <c r="F34" s="47"/>
      <c r="G34" s="47"/>
      <c r="H34" s="47"/>
      <c r="I34" s="47"/>
      <c r="J34" s="48"/>
      <c r="K34" s="49"/>
      <c r="L34" s="50"/>
      <c r="M34" s="51"/>
      <c r="N34" s="52" t="s">
        <v>0</v>
      </c>
      <c r="O34" s="53"/>
      <c r="P34" s="52" t="s">
        <v>5</v>
      </c>
      <c r="Q34" s="53"/>
      <c r="R34" s="40" t="s">
        <v>52</v>
      </c>
      <c r="S34" s="41"/>
      <c r="T34" s="42"/>
      <c r="U34" s="43">
        <f t="shared" si="2"/>
        <v>2700</v>
      </c>
      <c r="V34" s="44"/>
      <c r="W34" s="45"/>
    </row>
    <row r="35" spans="1:27" s="31" customFormat="1" ht="23.25" customHeight="1" x14ac:dyDescent="0.2">
      <c r="A35" s="102" t="s">
        <v>53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10"/>
      <c r="U35" s="43">
        <f>U32+U33+U34</f>
        <v>20100</v>
      </c>
      <c r="V35" s="44"/>
      <c r="W35" s="45"/>
    </row>
    <row r="36" spans="1:27" s="31" customFormat="1" ht="23.25" customHeight="1" x14ac:dyDescent="0.2">
      <c r="A36" s="103" t="s">
        <v>54</v>
      </c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5"/>
      <c r="U36" s="106">
        <f>U30+U35</f>
        <v>108600</v>
      </c>
      <c r="V36" s="107"/>
      <c r="W36" s="108"/>
    </row>
    <row r="37" spans="1:27" s="31" customFormat="1" ht="23.25" customHeight="1" x14ac:dyDescent="0.2">
      <c r="A37" s="6"/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9"/>
      <c r="V37" s="99"/>
      <c r="W37" s="99"/>
    </row>
    <row r="38" spans="1:27" ht="20.25" customHeight="1" x14ac:dyDescent="0.2">
      <c r="B38" s="55" t="s">
        <v>30</v>
      </c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/>
      <c r="Y38"/>
      <c r="Z38"/>
      <c r="AA38" s="19"/>
    </row>
    <row r="39" spans="1:27" ht="20.25" customHeight="1" x14ac:dyDescent="0.2">
      <c r="X39"/>
      <c r="Y39"/>
      <c r="Z39"/>
    </row>
    <row r="40" spans="1:27" ht="20.25" customHeight="1" x14ac:dyDescent="0.2"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15"/>
      <c r="Y40" s="15"/>
      <c r="Z40" s="15"/>
    </row>
    <row r="41" spans="1:27" ht="21.75" customHeight="1" x14ac:dyDescent="0.2">
      <c r="X41" s="15"/>
      <c r="Y41" s="15"/>
      <c r="Z41" s="15"/>
    </row>
    <row r="42" spans="1:27" ht="21.75" customHeight="1" x14ac:dyDescent="0.2">
      <c r="X42" s="15"/>
      <c r="Y42" s="15"/>
      <c r="Z42" s="15"/>
    </row>
    <row r="43" spans="1:27" ht="21.75" customHeight="1" x14ac:dyDescent="0.2">
      <c r="X43" s="15"/>
      <c r="Y43" s="15"/>
      <c r="Z43" s="15"/>
    </row>
    <row r="44" spans="1:27" ht="22.5" customHeight="1" x14ac:dyDescent="0.2">
      <c r="X44" s="15"/>
      <c r="Y44" s="15"/>
      <c r="Z44" s="15"/>
    </row>
    <row r="45" spans="1:27" ht="25.5" customHeight="1" x14ac:dyDescent="0.2">
      <c r="X45" s="22"/>
      <c r="Y45" s="22"/>
      <c r="Z45" s="22"/>
    </row>
    <row r="46" spans="1:27" ht="25.5" customHeight="1" x14ac:dyDescent="0.2">
      <c r="X46" s="15"/>
      <c r="Y46" s="15"/>
      <c r="Z46" s="15"/>
    </row>
    <row r="47" spans="1:27" ht="23.25" customHeight="1" x14ac:dyDescent="0.2">
      <c r="X47" s="15"/>
      <c r="Y47" s="15"/>
      <c r="Z47" s="15"/>
    </row>
    <row r="48" spans="1:27" ht="29.25" customHeight="1" x14ac:dyDescent="0.2">
      <c r="X48" s="15"/>
      <c r="Y48" s="18"/>
      <c r="Z48" s="18"/>
    </row>
    <row r="49" spans="1:26" ht="18.75" customHeight="1" x14ac:dyDescent="0.2">
      <c r="X49" s="15"/>
      <c r="Y49" s="18"/>
      <c r="Z49" s="18"/>
    </row>
    <row r="50" spans="1:26" s="7" customFormat="1" ht="24" customHeight="1" x14ac:dyDescent="0.2">
      <c r="A50" s="2"/>
      <c r="B50" s="2"/>
      <c r="C50" s="3"/>
      <c r="D50" s="3"/>
      <c r="E50" s="3"/>
      <c r="F50" s="3"/>
      <c r="G50" s="3"/>
      <c r="H50" s="3"/>
      <c r="I50" s="3"/>
      <c r="J50" s="3"/>
      <c r="K50" s="2"/>
      <c r="L50" s="2"/>
      <c r="M50" s="2"/>
      <c r="N50" s="2"/>
      <c r="O50" s="2"/>
      <c r="P50" s="2"/>
      <c r="Q50" s="2"/>
      <c r="R50" s="3"/>
      <c r="S50" s="3"/>
      <c r="T50" s="3"/>
      <c r="U50" s="3"/>
      <c r="V50" s="3"/>
      <c r="W50" s="3"/>
      <c r="X50" s="15"/>
      <c r="Y50" s="18"/>
      <c r="Z50" s="18"/>
    </row>
    <row r="51" spans="1:26" s="7" customFormat="1" ht="27" customHeight="1" x14ac:dyDescent="0.2">
      <c r="A51" s="2"/>
      <c r="B51" s="2"/>
      <c r="C51" s="3"/>
      <c r="D51" s="3"/>
      <c r="E51" s="3"/>
      <c r="F51" s="3"/>
      <c r="G51" s="3"/>
      <c r="H51" s="3"/>
      <c r="I51" s="3"/>
      <c r="J51" s="3"/>
      <c r="K51" s="2"/>
      <c r="L51" s="2"/>
      <c r="M51" s="2"/>
      <c r="N51" s="2"/>
      <c r="O51" s="2"/>
      <c r="P51" s="2"/>
      <c r="Q51" s="2"/>
      <c r="R51" s="3"/>
      <c r="S51" s="3"/>
      <c r="T51" s="3"/>
      <c r="U51" s="3"/>
      <c r="V51" s="3"/>
      <c r="W51" s="3"/>
      <c r="X51" s="15"/>
      <c r="Y51" s="6"/>
      <c r="Z51" s="6"/>
    </row>
    <row r="52" spans="1:26" s="7" customFormat="1" ht="24" customHeight="1" x14ac:dyDescent="0.2">
      <c r="A52" s="2"/>
      <c r="B52" s="2"/>
      <c r="C52" s="3"/>
      <c r="D52" s="3"/>
      <c r="E52" s="3"/>
      <c r="F52" s="3"/>
      <c r="G52" s="3"/>
      <c r="H52" s="3"/>
      <c r="I52" s="3"/>
      <c r="J52" s="3"/>
      <c r="K52" s="2"/>
      <c r="L52" s="2"/>
      <c r="M52" s="2"/>
      <c r="N52" s="2"/>
      <c r="O52" s="2"/>
      <c r="P52" s="2"/>
      <c r="Q52" s="2"/>
      <c r="R52" s="3"/>
      <c r="S52" s="3"/>
      <c r="T52" s="3"/>
      <c r="U52" s="3"/>
      <c r="V52" s="3"/>
      <c r="W52" s="3"/>
      <c r="X52" s="15"/>
      <c r="Y52" s="3"/>
      <c r="Z52" s="3"/>
    </row>
    <row r="53" spans="1:26" s="7" customFormat="1" ht="21.75" customHeight="1" x14ac:dyDescent="0.2">
      <c r="A53" s="2"/>
      <c r="B53" s="2"/>
      <c r="C53" s="3"/>
      <c r="D53" s="3"/>
      <c r="E53" s="3"/>
      <c r="F53" s="3"/>
      <c r="G53" s="3"/>
      <c r="H53" s="3"/>
      <c r="I53" s="3"/>
      <c r="J53" s="3"/>
      <c r="K53" s="2"/>
      <c r="L53" s="2"/>
      <c r="M53" s="2"/>
      <c r="N53" s="2"/>
      <c r="O53" s="2"/>
      <c r="P53" s="2"/>
      <c r="Q53" s="2"/>
      <c r="R53" s="3"/>
      <c r="S53" s="3"/>
      <c r="T53" s="3"/>
      <c r="U53" s="3"/>
      <c r="V53" s="3"/>
      <c r="W53" s="3"/>
      <c r="X53" s="15"/>
      <c r="Y53" s="3"/>
      <c r="Z53" s="3"/>
    </row>
    <row r="54" spans="1:26" s="7" customFormat="1" ht="16.5" customHeight="1" x14ac:dyDescent="0.2">
      <c r="A54" s="2"/>
      <c r="B54" s="2"/>
      <c r="C54" s="3"/>
      <c r="D54" s="3"/>
      <c r="E54" s="3"/>
      <c r="F54" s="3"/>
      <c r="G54" s="3"/>
      <c r="H54" s="3"/>
      <c r="I54" s="3"/>
      <c r="J54" s="3"/>
      <c r="K54" s="2"/>
      <c r="L54" s="2"/>
      <c r="M54" s="2"/>
      <c r="N54" s="2"/>
      <c r="O54" s="2"/>
      <c r="P54" s="2"/>
      <c r="Q54" s="2"/>
      <c r="R54" s="3"/>
      <c r="S54" s="3"/>
      <c r="T54" s="3"/>
      <c r="U54" s="3"/>
      <c r="V54" s="3"/>
      <c r="W54" s="3"/>
      <c r="X54" s="15"/>
      <c r="Y54" s="3"/>
      <c r="Z54" s="3"/>
    </row>
    <row r="55" spans="1:26" s="7" customFormat="1" ht="21.95" customHeight="1" x14ac:dyDescent="0.2">
      <c r="A55" s="2"/>
      <c r="B55" s="2"/>
      <c r="C55" s="3"/>
      <c r="D55" s="3"/>
      <c r="E55" s="3"/>
      <c r="F55" s="3"/>
      <c r="G55" s="3"/>
      <c r="H55" s="3"/>
      <c r="I55" s="3"/>
      <c r="J55" s="3"/>
      <c r="K55" s="2"/>
      <c r="L55" s="2"/>
      <c r="M55" s="2"/>
      <c r="N55" s="2"/>
      <c r="O55" s="2"/>
      <c r="P55" s="2"/>
      <c r="Q55" s="2"/>
      <c r="R55" s="3"/>
      <c r="S55" s="3"/>
      <c r="T55" s="3"/>
      <c r="U55" s="3"/>
      <c r="V55" s="3"/>
      <c r="W55" s="3"/>
      <c r="X55" s="15"/>
      <c r="Y55" s="3"/>
      <c r="Z55" s="3"/>
    </row>
    <row r="56" spans="1:26" s="7" customFormat="1" ht="21.95" customHeight="1" x14ac:dyDescent="0.2">
      <c r="A56" s="2"/>
      <c r="B56" s="2"/>
      <c r="C56" s="3"/>
      <c r="D56" s="3"/>
      <c r="E56" s="3"/>
      <c r="F56" s="3"/>
      <c r="G56" s="3"/>
      <c r="H56" s="3"/>
      <c r="I56" s="3"/>
      <c r="J56" s="3"/>
      <c r="K56" s="2"/>
      <c r="L56" s="2"/>
      <c r="M56" s="2"/>
      <c r="N56" s="2"/>
      <c r="O56" s="2"/>
      <c r="P56" s="2"/>
      <c r="Q56" s="2"/>
      <c r="R56" s="3"/>
      <c r="S56" s="3"/>
      <c r="T56" s="3"/>
      <c r="U56" s="3"/>
      <c r="V56" s="3"/>
      <c r="W56" s="3"/>
      <c r="X56" s="16"/>
      <c r="Y56" s="3"/>
      <c r="Z56" s="3"/>
    </row>
    <row r="57" spans="1:26" s="7" customFormat="1" ht="21.95" customHeight="1" x14ac:dyDescent="0.25">
      <c r="A57" s="2"/>
      <c r="B57" s="2"/>
      <c r="C57" s="3"/>
      <c r="D57" s="3"/>
      <c r="E57" s="3"/>
      <c r="F57" s="3"/>
      <c r="G57" s="3"/>
      <c r="H57" s="3"/>
      <c r="I57" s="3"/>
      <c r="J57" s="3"/>
      <c r="K57" s="2"/>
      <c r="L57" s="2"/>
      <c r="M57" s="2"/>
      <c r="N57" s="2"/>
      <c r="O57" s="2"/>
      <c r="P57" s="2"/>
      <c r="Q57" s="2"/>
      <c r="R57" s="3"/>
      <c r="S57" s="3"/>
      <c r="T57" s="3"/>
      <c r="U57" s="3"/>
      <c r="V57" s="3"/>
      <c r="W57" s="3"/>
      <c r="X57" s="17"/>
      <c r="Y57" s="3"/>
      <c r="Z57" s="3"/>
    </row>
    <row r="58" spans="1:26" s="7" customFormat="1" ht="21.95" customHeight="1" x14ac:dyDescent="0.2">
      <c r="A58" s="2"/>
      <c r="B58" s="2"/>
      <c r="C58" s="3"/>
      <c r="D58" s="3"/>
      <c r="E58" s="3"/>
      <c r="F58" s="3"/>
      <c r="G58" s="3"/>
      <c r="H58" s="3"/>
      <c r="I58" s="3"/>
      <c r="J58" s="3"/>
      <c r="K58" s="2"/>
      <c r="L58" s="2"/>
      <c r="M58" s="2"/>
      <c r="N58" s="2"/>
      <c r="O58" s="2"/>
      <c r="P58" s="2"/>
      <c r="Q58" s="2"/>
      <c r="R58" s="3"/>
      <c r="S58" s="3"/>
      <c r="T58" s="3"/>
      <c r="U58" s="3"/>
      <c r="V58" s="3"/>
      <c r="W58" s="3"/>
      <c r="X58" s="16"/>
      <c r="Y58" s="3"/>
      <c r="Z58" s="3"/>
    </row>
    <row r="59" spans="1:26" s="7" customFormat="1" ht="21.95" customHeight="1" x14ac:dyDescent="0.2">
      <c r="A59" s="2"/>
      <c r="B59" s="2"/>
      <c r="C59" s="3"/>
      <c r="D59" s="3"/>
      <c r="E59" s="3"/>
      <c r="F59" s="3"/>
      <c r="G59" s="3"/>
      <c r="H59" s="3"/>
      <c r="I59" s="3"/>
      <c r="J59" s="3"/>
      <c r="K59" s="2"/>
      <c r="L59" s="2"/>
      <c r="M59" s="2"/>
      <c r="N59" s="2"/>
      <c r="O59" s="2"/>
      <c r="P59" s="2"/>
      <c r="Q59" s="2"/>
      <c r="R59" s="3"/>
      <c r="S59" s="3"/>
      <c r="T59" s="3"/>
      <c r="U59" s="3"/>
      <c r="V59" s="3"/>
      <c r="W59" s="3"/>
      <c r="X59" s="16"/>
      <c r="Y59" s="3"/>
      <c r="Z59" s="3"/>
    </row>
    <row r="60" spans="1:26" s="7" customFormat="1" ht="21.95" customHeight="1" x14ac:dyDescent="0.2">
      <c r="A60" s="2"/>
      <c r="B60" s="2"/>
      <c r="C60" s="3"/>
      <c r="D60" s="3"/>
      <c r="E60" s="3"/>
      <c r="F60" s="3"/>
      <c r="G60" s="3"/>
      <c r="H60" s="3"/>
      <c r="I60" s="3"/>
      <c r="J60" s="3"/>
      <c r="K60" s="2"/>
      <c r="L60" s="2"/>
      <c r="M60" s="2"/>
      <c r="N60" s="2"/>
      <c r="O60" s="2"/>
      <c r="P60" s="2"/>
      <c r="Q60" s="2"/>
      <c r="R60" s="3"/>
      <c r="S60" s="3"/>
      <c r="T60" s="3"/>
      <c r="U60" s="3"/>
      <c r="V60" s="3"/>
      <c r="W60" s="3"/>
      <c r="X60" s="3"/>
      <c r="Y60" s="3"/>
      <c r="Z60" s="3"/>
    </row>
    <row r="61" spans="1:26" s="7" customFormat="1" ht="21.95" customHeight="1" x14ac:dyDescent="0.2">
      <c r="A61" s="2"/>
      <c r="B61" s="2"/>
      <c r="C61" s="3"/>
      <c r="D61" s="3"/>
      <c r="E61" s="3"/>
      <c r="F61" s="3"/>
      <c r="G61" s="3"/>
      <c r="H61" s="3"/>
      <c r="I61" s="3"/>
      <c r="J61" s="3"/>
      <c r="K61" s="2"/>
      <c r="L61" s="2"/>
      <c r="M61" s="2"/>
      <c r="N61" s="2"/>
      <c r="O61" s="2"/>
      <c r="P61" s="2"/>
      <c r="Q61" s="2"/>
      <c r="R61" s="3"/>
      <c r="S61" s="3"/>
      <c r="T61" s="3"/>
      <c r="U61" s="3"/>
      <c r="V61" s="3"/>
      <c r="W61" s="3"/>
      <c r="X61" s="3"/>
      <c r="Y61" s="3"/>
      <c r="Z61" s="3"/>
    </row>
    <row r="62" spans="1:26" s="7" customFormat="1" ht="26.1" customHeight="1" x14ac:dyDescent="0.2">
      <c r="A62" s="2"/>
      <c r="B62" s="2"/>
      <c r="C62" s="3"/>
      <c r="D62" s="3"/>
      <c r="E62" s="3"/>
      <c r="F62" s="3"/>
      <c r="G62" s="3"/>
      <c r="H62" s="3"/>
      <c r="I62" s="3"/>
      <c r="J62" s="3"/>
      <c r="K62" s="2"/>
      <c r="L62" s="2"/>
      <c r="M62" s="2"/>
      <c r="N62" s="2"/>
      <c r="O62" s="2"/>
      <c r="P62" s="2"/>
      <c r="Q62" s="2"/>
      <c r="R62" s="3"/>
      <c r="S62" s="3"/>
      <c r="T62" s="3"/>
      <c r="U62" s="3"/>
      <c r="V62" s="3"/>
      <c r="W62" s="3"/>
      <c r="X62" s="3"/>
      <c r="Y62" s="3"/>
      <c r="Z62" s="3"/>
    </row>
    <row r="63" spans="1:26" s="1" customFormat="1" ht="21.95" customHeight="1" x14ac:dyDescent="0.2">
      <c r="A63" s="2"/>
      <c r="B63" s="2"/>
      <c r="C63" s="3"/>
      <c r="D63" s="3"/>
      <c r="E63" s="3"/>
      <c r="F63" s="3"/>
      <c r="G63" s="3"/>
      <c r="H63" s="3"/>
      <c r="I63" s="3"/>
      <c r="J63" s="3"/>
      <c r="K63" s="2"/>
      <c r="L63" s="2"/>
      <c r="M63" s="2"/>
      <c r="N63" s="2"/>
      <c r="O63" s="2"/>
      <c r="P63" s="2"/>
      <c r="Q63" s="2"/>
      <c r="R63" s="3"/>
      <c r="S63" s="3"/>
      <c r="T63" s="3"/>
      <c r="U63" s="3"/>
      <c r="V63" s="3"/>
      <c r="W63" s="3"/>
      <c r="X63" s="3"/>
      <c r="Y63" s="3"/>
      <c r="Z63" s="3"/>
    </row>
    <row r="64" spans="1:26" s="1" customFormat="1" ht="21.95" customHeight="1" x14ac:dyDescent="0.2">
      <c r="A64" s="2"/>
      <c r="B64" s="2"/>
      <c r="C64" s="3"/>
      <c r="D64" s="3"/>
      <c r="E64" s="3"/>
      <c r="F64" s="3"/>
      <c r="G64" s="3"/>
      <c r="H64" s="3"/>
      <c r="I64" s="3"/>
      <c r="J64" s="3"/>
      <c r="K64" s="2"/>
      <c r="L64" s="2"/>
      <c r="M64" s="2"/>
      <c r="N64" s="2"/>
      <c r="O64" s="2"/>
      <c r="P64" s="2"/>
      <c r="Q64" s="2"/>
      <c r="R64" s="3"/>
      <c r="S64" s="3"/>
      <c r="T64" s="3"/>
      <c r="U64" s="3"/>
      <c r="V64" s="3"/>
      <c r="W64" s="3"/>
      <c r="X64" s="3"/>
      <c r="Y64" s="3"/>
      <c r="Z64" s="3"/>
    </row>
    <row r="65" spans="1:26" s="1" customFormat="1" ht="21.95" customHeight="1" x14ac:dyDescent="0.2">
      <c r="A65" s="2"/>
      <c r="B65" s="2"/>
      <c r="C65" s="3"/>
      <c r="D65" s="3"/>
      <c r="E65" s="3"/>
      <c r="F65" s="3"/>
      <c r="G65" s="3"/>
      <c r="H65" s="3"/>
      <c r="I65" s="3"/>
      <c r="J65" s="3"/>
      <c r="K65" s="2"/>
      <c r="L65" s="2"/>
      <c r="M65" s="2"/>
      <c r="N65" s="2"/>
      <c r="O65" s="2"/>
      <c r="P65" s="2"/>
      <c r="Q65" s="2"/>
      <c r="R65" s="3"/>
      <c r="S65" s="3"/>
      <c r="T65" s="3"/>
      <c r="U65" s="3"/>
      <c r="V65" s="3"/>
      <c r="W65" s="3"/>
      <c r="X65" s="3"/>
      <c r="Y65" s="3"/>
      <c r="Z65" s="3"/>
    </row>
    <row r="66" spans="1:26" s="1" customFormat="1" ht="21.95" customHeight="1" x14ac:dyDescent="0.2">
      <c r="A66" s="2"/>
      <c r="B66" s="2"/>
      <c r="C66" s="3"/>
      <c r="D66" s="3"/>
      <c r="E66" s="3"/>
      <c r="F66" s="3"/>
      <c r="G66" s="3"/>
      <c r="H66" s="3"/>
      <c r="I66" s="3"/>
      <c r="J66" s="3"/>
      <c r="K66" s="2"/>
      <c r="L66" s="2"/>
      <c r="M66" s="2"/>
      <c r="N66" s="2"/>
      <c r="O66" s="2"/>
      <c r="P66" s="2"/>
      <c r="Q66" s="2"/>
      <c r="R66" s="3"/>
      <c r="S66" s="3"/>
      <c r="T66" s="3"/>
      <c r="U66" s="3"/>
      <c r="V66" s="3"/>
      <c r="W66" s="3"/>
      <c r="X66" s="3"/>
      <c r="Y66" s="3"/>
      <c r="Z66" s="3"/>
    </row>
    <row r="67" spans="1:26" s="1" customFormat="1" ht="21.95" customHeight="1" x14ac:dyDescent="0.2">
      <c r="A67" s="2"/>
      <c r="B67" s="2"/>
      <c r="C67" s="3"/>
      <c r="D67" s="3"/>
      <c r="E67" s="3"/>
      <c r="F67" s="3"/>
      <c r="G67" s="3"/>
      <c r="H67" s="3"/>
      <c r="I67" s="3"/>
      <c r="J67" s="3"/>
      <c r="K67" s="2"/>
      <c r="L67" s="2"/>
      <c r="M67" s="2"/>
      <c r="N67" s="2"/>
      <c r="O67" s="2"/>
      <c r="P67" s="2"/>
      <c r="Q67" s="2"/>
      <c r="R67" s="3"/>
      <c r="S67" s="3"/>
      <c r="T67" s="3"/>
      <c r="U67" s="3"/>
      <c r="V67" s="3"/>
      <c r="W67" s="3"/>
      <c r="X67" s="3"/>
      <c r="Y67" s="3"/>
      <c r="Z67" s="3"/>
    </row>
    <row r="68" spans="1:26" s="1" customFormat="1" ht="21.95" customHeight="1" x14ac:dyDescent="0.2">
      <c r="A68" s="2"/>
      <c r="B68" s="2"/>
      <c r="C68" s="3"/>
      <c r="D68" s="3"/>
      <c r="E68" s="3"/>
      <c r="F68" s="3"/>
      <c r="G68" s="3"/>
      <c r="H68" s="3"/>
      <c r="I68" s="3"/>
      <c r="J68" s="3"/>
      <c r="K68" s="2"/>
      <c r="L68" s="2"/>
      <c r="M68" s="2"/>
      <c r="N68" s="2"/>
      <c r="O68" s="2"/>
      <c r="P68" s="2"/>
      <c r="Q68" s="2"/>
      <c r="R68" s="3"/>
      <c r="S68" s="3"/>
      <c r="T68" s="3"/>
      <c r="U68" s="3"/>
      <c r="V68" s="3"/>
      <c r="W68" s="3"/>
      <c r="X68" s="3"/>
      <c r="Y68" s="3"/>
      <c r="Z68" s="3"/>
    </row>
    <row r="69" spans="1:26" s="1" customFormat="1" ht="21.95" customHeight="1" x14ac:dyDescent="0.2">
      <c r="A69" s="2"/>
      <c r="B69" s="2"/>
      <c r="C69" s="3"/>
      <c r="D69" s="3"/>
      <c r="E69" s="3"/>
      <c r="F69" s="3"/>
      <c r="G69" s="3"/>
      <c r="H69" s="3"/>
      <c r="I69" s="3"/>
      <c r="J69" s="3"/>
      <c r="K69" s="2"/>
      <c r="L69" s="2"/>
      <c r="M69" s="2"/>
      <c r="N69" s="2"/>
      <c r="O69" s="2"/>
      <c r="P69" s="2"/>
      <c r="Q69" s="2"/>
      <c r="R69" s="3"/>
      <c r="S69" s="3"/>
      <c r="T69" s="3"/>
      <c r="U69" s="3"/>
      <c r="V69" s="3"/>
      <c r="W69" s="3"/>
      <c r="X69" s="3"/>
      <c r="Y69" s="3"/>
      <c r="Z69" s="3"/>
    </row>
    <row r="70" spans="1:26" s="1" customFormat="1" ht="21.95" customHeight="1" x14ac:dyDescent="0.2">
      <c r="A70" s="2"/>
      <c r="B70" s="2"/>
      <c r="C70" s="3"/>
      <c r="D70" s="3"/>
      <c r="E70" s="3"/>
      <c r="F70" s="3"/>
      <c r="G70" s="3"/>
      <c r="H70" s="3"/>
      <c r="I70" s="3"/>
      <c r="J70" s="3"/>
      <c r="K70" s="2"/>
      <c r="L70" s="2"/>
      <c r="M70" s="2"/>
      <c r="N70" s="2"/>
      <c r="O70" s="2"/>
      <c r="P70" s="2"/>
      <c r="Q70" s="2"/>
      <c r="R70" s="3"/>
      <c r="S70" s="3"/>
      <c r="T70" s="3"/>
      <c r="U70" s="3"/>
      <c r="V70" s="3"/>
      <c r="W70" s="3"/>
      <c r="X70" s="3"/>
      <c r="Y70" s="3"/>
      <c r="Z70" s="3"/>
    </row>
    <row r="71" spans="1:26" s="7" customFormat="1" ht="21.95" customHeight="1" x14ac:dyDescent="0.2">
      <c r="A71" s="2"/>
      <c r="B71" s="2"/>
      <c r="C71" s="3"/>
      <c r="D71" s="3"/>
      <c r="E71" s="3"/>
      <c r="F71" s="3"/>
      <c r="G71" s="3"/>
      <c r="H71" s="3"/>
      <c r="I71" s="3"/>
      <c r="J71" s="3"/>
      <c r="K71" s="2"/>
      <c r="L71" s="2"/>
      <c r="M71" s="2"/>
      <c r="N71" s="2"/>
      <c r="O71" s="2"/>
      <c r="P71" s="2"/>
      <c r="Q71" s="2"/>
      <c r="R71" s="3"/>
      <c r="S71" s="3"/>
      <c r="T71" s="3"/>
      <c r="U71" s="3"/>
      <c r="V71" s="3"/>
      <c r="W71" s="3"/>
      <c r="X71" s="3"/>
      <c r="Y71" s="3"/>
      <c r="Z71" s="3"/>
    </row>
    <row r="72" spans="1:26" s="8" customFormat="1" ht="20.100000000000001" customHeight="1" x14ac:dyDescent="0.2">
      <c r="A72" s="2"/>
      <c r="B72" s="2"/>
      <c r="C72" s="3"/>
      <c r="D72" s="3"/>
      <c r="E72" s="3"/>
      <c r="F72" s="3"/>
      <c r="G72" s="3"/>
      <c r="H72" s="3"/>
      <c r="I72" s="3"/>
      <c r="J72" s="3"/>
      <c r="K72" s="2"/>
      <c r="L72" s="2"/>
      <c r="M72" s="2"/>
      <c r="N72" s="2"/>
      <c r="O72" s="2"/>
      <c r="P72" s="2"/>
      <c r="Q72" s="2"/>
      <c r="R72" s="3"/>
      <c r="S72" s="3"/>
      <c r="T72" s="3"/>
      <c r="U72" s="3"/>
      <c r="V72" s="3"/>
      <c r="W72" s="3"/>
      <c r="X72" s="3"/>
      <c r="Y72" s="3"/>
      <c r="Z72" s="3"/>
    </row>
    <row r="73" spans="1:26" s="8" customFormat="1" ht="26.1" customHeight="1" x14ac:dyDescent="0.2">
      <c r="A73" s="2"/>
      <c r="B73" s="2"/>
      <c r="C73" s="3"/>
      <c r="D73" s="3"/>
      <c r="E73" s="3"/>
      <c r="F73" s="3"/>
      <c r="G73" s="3"/>
      <c r="H73" s="3"/>
      <c r="I73" s="3"/>
      <c r="J73" s="3"/>
      <c r="K73" s="2"/>
      <c r="L73" s="2"/>
      <c r="M73" s="2"/>
      <c r="N73" s="2"/>
      <c r="O73" s="2"/>
      <c r="P73" s="2"/>
      <c r="Q73" s="2"/>
      <c r="R73" s="3"/>
      <c r="S73" s="3"/>
      <c r="T73" s="3"/>
      <c r="U73" s="3"/>
      <c r="V73" s="3"/>
      <c r="W73" s="3"/>
      <c r="X73" s="3"/>
      <c r="Y73" s="3"/>
      <c r="Z73" s="3"/>
    </row>
    <row r="74" spans="1:26" s="8" customFormat="1" ht="20.100000000000001" customHeight="1" x14ac:dyDescent="0.2">
      <c r="A74" s="2"/>
      <c r="B74" s="2"/>
      <c r="C74" s="3"/>
      <c r="D74" s="3"/>
      <c r="E74" s="3"/>
      <c r="F74" s="3"/>
      <c r="G74" s="3"/>
      <c r="H74" s="3"/>
      <c r="I74" s="3"/>
      <c r="J74" s="3"/>
      <c r="K74" s="2"/>
      <c r="L74" s="2"/>
      <c r="M74" s="2"/>
      <c r="N74" s="2"/>
      <c r="O74" s="2"/>
      <c r="P74" s="2"/>
      <c r="Q74" s="2"/>
      <c r="R74" s="3"/>
      <c r="S74" s="3"/>
      <c r="T74" s="3"/>
      <c r="U74" s="3"/>
      <c r="V74" s="3"/>
      <c r="W74" s="3"/>
      <c r="X74" s="3"/>
      <c r="Y74" s="3"/>
      <c r="Z74" s="3"/>
    </row>
    <row r="75" spans="1:26" s="8" customFormat="1" ht="20.100000000000001" customHeight="1" x14ac:dyDescent="0.2">
      <c r="A75" s="2"/>
      <c r="B75" s="2"/>
      <c r="C75" s="3"/>
      <c r="D75" s="3"/>
      <c r="E75" s="3"/>
      <c r="F75" s="3"/>
      <c r="G75" s="3"/>
      <c r="H75" s="3"/>
      <c r="I75" s="3"/>
      <c r="J75" s="3"/>
      <c r="K75" s="2"/>
      <c r="L75" s="2"/>
      <c r="M75" s="2"/>
      <c r="N75" s="2"/>
      <c r="O75" s="2"/>
      <c r="P75" s="2"/>
      <c r="Q75" s="2"/>
      <c r="R75" s="3"/>
      <c r="S75" s="3"/>
      <c r="T75" s="3"/>
      <c r="U75" s="3"/>
      <c r="V75" s="3"/>
      <c r="W75" s="3"/>
      <c r="X75" s="3"/>
      <c r="Y75" s="3"/>
      <c r="Z75" s="3"/>
    </row>
    <row r="76" spans="1:26" s="8" customFormat="1" ht="20.100000000000001" customHeight="1" x14ac:dyDescent="0.2">
      <c r="A76" s="2"/>
      <c r="B76" s="2"/>
      <c r="C76" s="3"/>
      <c r="D76" s="3"/>
      <c r="E76" s="3"/>
      <c r="F76" s="3"/>
      <c r="G76" s="3"/>
      <c r="H76" s="3"/>
      <c r="I76" s="3"/>
      <c r="J76" s="3"/>
      <c r="K76" s="2"/>
      <c r="L76" s="2"/>
      <c r="M76" s="2"/>
      <c r="N76" s="2"/>
      <c r="O76" s="2"/>
      <c r="P76" s="2"/>
      <c r="Q76" s="2"/>
      <c r="R76" s="3"/>
      <c r="S76" s="3"/>
      <c r="T76" s="3"/>
      <c r="U76" s="3"/>
      <c r="V76" s="3"/>
      <c r="W76" s="3"/>
      <c r="X76" s="3"/>
      <c r="Y76" s="3"/>
      <c r="Z76" s="3"/>
    </row>
    <row r="77" spans="1:26" s="8" customFormat="1" ht="20.100000000000001" customHeight="1" x14ac:dyDescent="0.2">
      <c r="A77" s="2"/>
      <c r="B77" s="2"/>
      <c r="C77" s="3"/>
      <c r="D77" s="3"/>
      <c r="E77" s="3"/>
      <c r="F77" s="3"/>
      <c r="G77" s="3"/>
      <c r="H77" s="3"/>
      <c r="I77" s="3"/>
      <c r="J77" s="3"/>
      <c r="K77" s="2"/>
      <c r="L77" s="2"/>
      <c r="M77" s="2"/>
      <c r="N77" s="2"/>
      <c r="O77" s="2"/>
      <c r="P77" s="2"/>
      <c r="Q77" s="2"/>
      <c r="R77" s="3"/>
      <c r="S77" s="3"/>
      <c r="T77" s="3"/>
      <c r="U77" s="3"/>
      <c r="V77" s="3"/>
      <c r="W77" s="3"/>
      <c r="X77" s="3"/>
      <c r="Y77" s="3"/>
      <c r="Z77" s="3"/>
    </row>
    <row r="78" spans="1:26" s="8" customFormat="1" ht="20.100000000000001" customHeight="1" x14ac:dyDescent="0.2">
      <c r="A78" s="2"/>
      <c r="B78" s="2"/>
      <c r="C78" s="3"/>
      <c r="D78" s="3"/>
      <c r="E78" s="3"/>
      <c r="F78" s="3"/>
      <c r="G78" s="3"/>
      <c r="H78" s="3"/>
      <c r="I78" s="3"/>
      <c r="J78" s="3"/>
      <c r="K78" s="2"/>
      <c r="L78" s="2"/>
      <c r="M78" s="2"/>
      <c r="N78" s="2"/>
      <c r="O78" s="2"/>
      <c r="P78" s="2"/>
      <c r="Q78" s="2"/>
      <c r="R78" s="3"/>
      <c r="S78" s="3"/>
      <c r="T78" s="3"/>
      <c r="U78" s="3"/>
      <c r="V78" s="3"/>
      <c r="W78" s="3"/>
      <c r="X78" s="3"/>
      <c r="Y78" s="3"/>
      <c r="Z78" s="3"/>
    </row>
    <row r="79" spans="1:26" s="8" customFormat="1" ht="20.100000000000001" customHeight="1" x14ac:dyDescent="0.2">
      <c r="A79" s="2"/>
      <c r="B79" s="2"/>
      <c r="C79" s="3"/>
      <c r="D79" s="3"/>
      <c r="E79" s="3"/>
      <c r="F79" s="3"/>
      <c r="G79" s="3"/>
      <c r="H79" s="3"/>
      <c r="I79" s="3"/>
      <c r="J79" s="3"/>
      <c r="K79" s="2"/>
      <c r="L79" s="2"/>
      <c r="M79" s="2"/>
      <c r="N79" s="2"/>
      <c r="O79" s="2"/>
      <c r="P79" s="2"/>
      <c r="Q79" s="2"/>
      <c r="R79" s="3"/>
      <c r="S79" s="3"/>
      <c r="T79" s="3"/>
      <c r="U79" s="3"/>
      <c r="V79" s="3"/>
      <c r="W79" s="3"/>
      <c r="X79" s="3"/>
      <c r="Y79" s="3"/>
      <c r="Z79" s="3"/>
    </row>
    <row r="80" spans="1:26" s="8" customFormat="1" ht="20.100000000000001" customHeight="1" x14ac:dyDescent="0.2">
      <c r="A80" s="2"/>
      <c r="B80" s="2"/>
      <c r="C80" s="3"/>
      <c r="D80" s="3"/>
      <c r="E80" s="3"/>
      <c r="F80" s="3"/>
      <c r="G80" s="3"/>
      <c r="H80" s="3"/>
      <c r="I80" s="3"/>
      <c r="J80" s="3"/>
      <c r="K80" s="2"/>
      <c r="L80" s="2"/>
      <c r="M80" s="2"/>
      <c r="N80" s="2"/>
      <c r="O80" s="2"/>
      <c r="P80" s="2"/>
      <c r="Q80" s="2"/>
      <c r="R80" s="3"/>
      <c r="S80" s="3"/>
      <c r="T80" s="3"/>
      <c r="U80" s="3"/>
      <c r="V80" s="3"/>
      <c r="W80" s="3"/>
      <c r="X80" s="3"/>
      <c r="Y80" s="3"/>
      <c r="Z80" s="3"/>
    </row>
    <row r="81" spans="1:26" s="8" customFormat="1" ht="20.100000000000001" customHeight="1" x14ac:dyDescent="0.2">
      <c r="A81" s="2"/>
      <c r="B81" s="2"/>
      <c r="C81" s="3"/>
      <c r="D81" s="3"/>
      <c r="E81" s="3"/>
      <c r="F81" s="3"/>
      <c r="G81" s="3"/>
      <c r="H81" s="3"/>
      <c r="I81" s="3"/>
      <c r="J81" s="3"/>
      <c r="K81" s="2"/>
      <c r="L81" s="2"/>
      <c r="M81" s="2"/>
      <c r="N81" s="2"/>
      <c r="O81" s="2"/>
      <c r="P81" s="2"/>
      <c r="Q81" s="2"/>
      <c r="R81" s="3"/>
      <c r="S81" s="3"/>
      <c r="T81" s="3"/>
      <c r="U81" s="3"/>
      <c r="V81" s="3"/>
      <c r="W81" s="3"/>
      <c r="X81" s="3"/>
      <c r="Y81" s="3"/>
      <c r="Z81" s="3"/>
    </row>
    <row r="82" spans="1:26" s="8" customFormat="1" ht="20.100000000000001" customHeight="1" x14ac:dyDescent="0.2">
      <c r="A82" s="2"/>
      <c r="B82" s="2"/>
      <c r="C82" s="3"/>
      <c r="D82" s="3"/>
      <c r="E82" s="3"/>
      <c r="F82" s="3"/>
      <c r="G82" s="3"/>
      <c r="H82" s="3"/>
      <c r="I82" s="3"/>
      <c r="J82" s="3"/>
      <c r="K82" s="2"/>
      <c r="L82" s="2"/>
      <c r="M82" s="2"/>
      <c r="N82" s="2"/>
      <c r="O82" s="2"/>
      <c r="P82" s="2"/>
      <c r="Q82" s="2"/>
      <c r="R82" s="3"/>
      <c r="S82" s="3"/>
      <c r="T82" s="3"/>
      <c r="U82" s="3"/>
      <c r="V82" s="3"/>
      <c r="W82" s="3"/>
      <c r="X82" s="3"/>
      <c r="Y82" s="3"/>
      <c r="Z82" s="3"/>
    </row>
    <row r="83" spans="1:26" ht="20.100000000000001" customHeight="1" x14ac:dyDescent="0.2"/>
    <row r="84" spans="1:26" ht="20.100000000000001" customHeight="1" x14ac:dyDescent="0.2"/>
    <row r="85" spans="1:26" ht="20.100000000000001" customHeight="1" x14ac:dyDescent="0.2"/>
    <row r="86" spans="1:26" ht="20.100000000000001" customHeight="1" x14ac:dyDescent="0.2"/>
    <row r="87" spans="1:26" ht="20.100000000000001" customHeight="1" x14ac:dyDescent="0.2"/>
    <row r="88" spans="1:26" ht="20.100000000000001" customHeight="1" x14ac:dyDescent="0.2"/>
    <row r="89" spans="1:26" ht="20.100000000000001" customHeight="1" x14ac:dyDescent="0.2"/>
    <row r="90" spans="1:26" ht="20.100000000000001" customHeight="1" x14ac:dyDescent="0.2"/>
    <row r="91" spans="1:26" ht="20.100000000000001" customHeight="1" x14ac:dyDescent="0.2"/>
    <row r="92" spans="1:26" ht="30" customHeight="1" x14ac:dyDescent="0.2"/>
    <row r="93" spans="1:26" ht="30" customHeight="1" x14ac:dyDescent="0.2"/>
    <row r="94" spans="1:26" ht="30" customHeight="1" x14ac:dyDescent="0.2"/>
    <row r="95" spans="1:26" ht="30" customHeight="1" x14ac:dyDescent="0.2"/>
    <row r="96" spans="1:26" ht="30" customHeight="1" x14ac:dyDescent="0.2"/>
    <row r="97" ht="30" customHeight="1" x14ac:dyDescent="0.2"/>
    <row r="98" ht="30" customHeight="1" x14ac:dyDescent="0.2"/>
    <row r="99" ht="30" customHeight="1" x14ac:dyDescent="0.2"/>
    <row r="100" ht="30" customHeight="1" x14ac:dyDescent="0.2"/>
    <row r="101" ht="30" customHeight="1" x14ac:dyDescent="0.2"/>
    <row r="102" ht="30" customHeight="1" x14ac:dyDescent="0.2"/>
    <row r="103" ht="30" customHeight="1" x14ac:dyDescent="0.2"/>
    <row r="104" ht="30" customHeight="1" x14ac:dyDescent="0.2"/>
    <row r="105" ht="30" customHeight="1" x14ac:dyDescent="0.2"/>
    <row r="106" ht="30" customHeight="1" x14ac:dyDescent="0.2"/>
    <row r="107" ht="30" customHeight="1" x14ac:dyDescent="0.2"/>
    <row r="108" ht="30" customHeight="1" x14ac:dyDescent="0.2"/>
    <row r="109" ht="30" customHeight="1" x14ac:dyDescent="0.2"/>
    <row r="110" ht="30" customHeight="1" x14ac:dyDescent="0.2"/>
    <row r="111" ht="30" customHeight="1" x14ac:dyDescent="0.2"/>
    <row r="112" ht="30" customHeight="1" x14ac:dyDescent="0.2"/>
  </sheetData>
  <mergeCells count="101">
    <mergeCell ref="U36:W36"/>
    <mergeCell ref="A35:T35"/>
    <mergeCell ref="A36:T36"/>
    <mergeCell ref="U34:W34"/>
    <mergeCell ref="A31:W31"/>
    <mergeCell ref="U35:W35"/>
    <mergeCell ref="B34:J34"/>
    <mergeCell ref="K34:M34"/>
    <mergeCell ref="N34:O34"/>
    <mergeCell ref="P34:Q34"/>
    <mergeCell ref="R34:T34"/>
    <mergeCell ref="U32:W32"/>
    <mergeCell ref="B33:J33"/>
    <mergeCell ref="K33:M33"/>
    <mergeCell ref="N33:O33"/>
    <mergeCell ref="P33:Q33"/>
    <mergeCell ref="R33:T33"/>
    <mergeCell ref="U33:W33"/>
    <mergeCell ref="B32:J32"/>
    <mergeCell ref="K32:M32"/>
    <mergeCell ref="N32:O32"/>
    <mergeCell ref="P32:Q32"/>
    <mergeCell ref="R32:T32"/>
    <mergeCell ref="N29:O29"/>
    <mergeCell ref="P29:Q29"/>
    <mergeCell ref="R29:T29"/>
    <mergeCell ref="N20:O21"/>
    <mergeCell ref="A20:A21"/>
    <mergeCell ref="B20:J21"/>
    <mergeCell ref="P20:W20"/>
    <mergeCell ref="B24:J24"/>
    <mergeCell ref="K24:M24"/>
    <mergeCell ref="N24:O24"/>
    <mergeCell ref="B23:J23"/>
    <mergeCell ref="K23:M23"/>
    <mergeCell ref="P24:Q24"/>
    <mergeCell ref="R24:T24"/>
    <mergeCell ref="U24:W24"/>
    <mergeCell ref="P28:Q28"/>
    <mergeCell ref="AB15:AK15"/>
    <mergeCell ref="N23:O23"/>
    <mergeCell ref="P22:Q22"/>
    <mergeCell ref="N22:O22"/>
    <mergeCell ref="P23:Q23"/>
    <mergeCell ref="U23:W23"/>
    <mergeCell ref="R23:T23"/>
    <mergeCell ref="U21:W21"/>
    <mergeCell ref="H18:U18"/>
    <mergeCell ref="U22:W22"/>
    <mergeCell ref="B22:J22"/>
    <mergeCell ref="P21:Q21"/>
    <mergeCell ref="K20:M21"/>
    <mergeCell ref="R22:T22"/>
    <mergeCell ref="K22:M22"/>
    <mergeCell ref="R21:T21"/>
    <mergeCell ref="A2:I2"/>
    <mergeCell ref="A6:K6"/>
    <mergeCell ref="J2:Y2"/>
    <mergeCell ref="O8:X8"/>
    <mergeCell ref="A19:W19"/>
    <mergeCell ref="R7:X7"/>
    <mergeCell ref="A7:J7"/>
    <mergeCell ref="R5:X5"/>
    <mergeCell ref="M6:X6"/>
    <mergeCell ref="A10:J10"/>
    <mergeCell ref="P10:X10"/>
    <mergeCell ref="A15:W16"/>
    <mergeCell ref="A5:J5"/>
    <mergeCell ref="J3:Y3"/>
    <mergeCell ref="A8:L8"/>
    <mergeCell ref="J14:S14"/>
    <mergeCell ref="B38:W38"/>
    <mergeCell ref="B40:W40"/>
    <mergeCell ref="U30:W30"/>
    <mergeCell ref="B30:T30"/>
    <mergeCell ref="B27:J27"/>
    <mergeCell ref="K27:M27"/>
    <mergeCell ref="N27:O27"/>
    <mergeCell ref="P27:Q27"/>
    <mergeCell ref="R27:T27"/>
    <mergeCell ref="U27:W27"/>
    <mergeCell ref="B28:J28"/>
    <mergeCell ref="K28:M28"/>
    <mergeCell ref="N28:O28"/>
    <mergeCell ref="U29:W29"/>
    <mergeCell ref="B29:J29"/>
    <mergeCell ref="K29:M29"/>
    <mergeCell ref="R28:T28"/>
    <mergeCell ref="U28:W28"/>
    <mergeCell ref="B25:J25"/>
    <mergeCell ref="K25:M25"/>
    <mergeCell ref="N25:O25"/>
    <mergeCell ref="B26:J26"/>
    <mergeCell ref="K26:M26"/>
    <mergeCell ref="N26:O26"/>
    <mergeCell ref="P26:Q26"/>
    <mergeCell ref="R26:T26"/>
    <mergeCell ref="U26:W26"/>
    <mergeCell ref="U25:W25"/>
    <mergeCell ref="P25:Q25"/>
    <mergeCell ref="R25:T25"/>
  </mergeCells>
  <phoneticPr fontId="1" type="noConversion"/>
  <pageMargins left="0.78740157480314965" right="0.39370078740157483" top="0.78740157480314965" bottom="0.78740157480314965" header="0.51181102362204722" footer="0.51181102362204722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АБК-1</vt:lpstr>
      <vt:lpstr>Лист2</vt:lpstr>
      <vt:lpstr>Лист3</vt:lpstr>
      <vt:lpstr>'АБК-1'!Область_печати</vt:lpstr>
    </vt:vector>
  </TitlesOfParts>
  <Company>ТВ-ЭНЕРГО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организация</dc:creator>
  <cp:lastModifiedBy>Буртасова Анастасия Сергеевна</cp:lastModifiedBy>
  <cp:lastPrinted>2015-10-07T11:32:16Z</cp:lastPrinted>
  <dcterms:created xsi:type="dcterms:W3CDTF">2000-04-10T07:16:46Z</dcterms:created>
  <dcterms:modified xsi:type="dcterms:W3CDTF">2016-04-07T12:45:14Z</dcterms:modified>
</cp:coreProperties>
</file>